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5" i="1"/>
  <c r="D22"/>
  <c r="D33"/>
  <c r="D44" l="1"/>
  <c r="D41"/>
</calcChain>
</file>

<file path=xl/sharedStrings.xml><?xml version="1.0" encoding="utf-8"?>
<sst xmlns="http://schemas.openxmlformats.org/spreadsheetml/2006/main" count="72" uniqueCount="44">
  <si>
    <t>Утверждаю:</t>
  </si>
  <si>
    <t>Спирченко Т.А.</t>
  </si>
  <si>
    <t>№п/п</t>
  </si>
  <si>
    <t>на 1м2</t>
  </si>
  <si>
    <t>Статьи затрат</t>
  </si>
  <si>
    <t>в месяц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</si>
  <si>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</si>
  <si>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</si>
  <si>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</si>
  <si>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</si>
  <si>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</si>
  <si>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</si>
  <si>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рудования МКД</t>
  </si>
  <si>
    <t>Прочие услуги(комиссия банка,</t>
  </si>
  <si>
    <t>руб</t>
  </si>
  <si>
    <t>Итого полная себестоимость усл.</t>
  </si>
  <si>
    <t>Полная стоимость услуг</t>
  </si>
  <si>
    <t>руб.</t>
  </si>
  <si>
    <t>Расходы на управление МКД</t>
  </si>
  <si>
    <t>Аварийное обслуживание дома</t>
  </si>
  <si>
    <t>Зарплата и отчисления</t>
  </si>
  <si>
    <t>инвентарь,хозматер.</t>
  </si>
  <si>
    <t xml:space="preserve">озеленение </t>
  </si>
  <si>
    <t>дезобработка</t>
  </si>
  <si>
    <t>съем показаний индив.приб.учета</t>
  </si>
  <si>
    <t>Вывоз мусора</t>
  </si>
  <si>
    <t>уборка мусорной площадки</t>
  </si>
  <si>
    <t>услуги сторонней организации</t>
  </si>
  <si>
    <t>зарплата обслуж.перс с отчислен.</t>
  </si>
  <si>
    <t>материалы</t>
  </si>
  <si>
    <t xml:space="preserve"> руб.</t>
  </si>
  <si>
    <t>услуги сторон.орган</t>
  </si>
  <si>
    <t>инвентарь,сантехматер.</t>
  </si>
  <si>
    <t>услуги ркц,паспортиста</t>
  </si>
  <si>
    <t>канцтовары,гсм,мониторинг жилого фонда)</t>
  </si>
  <si>
    <t>Налог и другие обязательства</t>
  </si>
  <si>
    <t>Прибыль управляющей компании</t>
  </si>
  <si>
    <t>СОСТАВ  РАЗМЕРА ПЛАТЫ за содержание и ремонт жилья</t>
  </si>
  <si>
    <t>Содержание придомовой территории</t>
  </si>
  <si>
    <t>подготовка к отопительному сезону</t>
  </si>
  <si>
    <t>Обслуживание лифтов</t>
  </si>
  <si>
    <t>Страхование опасных объектов (лифт)</t>
  </si>
  <si>
    <t>___________ Ген.директор ООО "Наш дом"</t>
  </si>
  <si>
    <t>ж/дом Орбитальная 74,Орбитальная 74/1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</si>
</sst>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0" fillId="0" borderId="0" xfId="0" applyAlignment="1">
      <alignment horizontal="center"/>
    </xf>
    <xf numFmtId="0" fontId="3" fillId="0" borderId="5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13" xfId="0" applyFont="1" applyBorder="1"/>
    <xf numFmtId="0" fontId="4" fillId="0" borderId="7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1" xfId="0" applyFont="1" applyBorder="1"/>
    <xf numFmtId="0" fontId="4" fillId="0" borderId="9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2" xfId="0" applyFont="1" applyBorder="1"/>
    <xf numFmtId="0" fontId="4" fillId="0" borderId="5" xfId="0" applyFont="1" applyBorder="1"/>
    <xf numFmtId="0" fontId="4" fillId="0" borderId="8" xfId="0" applyFont="1" applyBorder="1"/>
    <xf numFmtId="0" fontId="6" fillId="0" borderId="5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4" xfId="0" applyFont="1" applyBorder="1"/>
    <xf numFmtId="0" fontId="0" fillId="0" borderId="8" xfId="0" applyBorder="1"/>
    <xf numFmtId="0" fontId="5" fillId="0" borderId="3" xfId="0" applyFont="1" applyBorder="1"/>
    <xf numFmtId="0" fontId="5" fillId="0" borderId="9" xfId="0" applyFont="1" applyBorder="1"/>
    <xf numFmtId="0" fontId="6" fillId="0" borderId="11" xfId="0" applyFont="1" applyBorder="1"/>
    <xf numFmtId="0" fontId="2" fillId="0" borderId="0" xfId="0" applyFont="1" applyAlignment="1"/>
    <xf numFmtId="0" fontId="6" fillId="0" borderId="7" xfId="0" applyFont="1" applyBorder="1"/>
    <xf numFmtId="0" fontId="4" fillId="0" borderId="12" xfId="0" applyFont="1" applyBorder="1"/>
    <xf numFmtId="0" fontId="6" fillId="0" borderId="1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4"/>
  <sheetViews>
    <sheetView tabSelected="1" zoomScaleNormal="100" workbookViewId="0">
      <selection activeCell="D25" sqref="D25"/>
    </sheetView>
  </sheetViews>
  <sheetFormatPr defaultRowHeight="13.2"/>
  <cols>
    <col min="1" max="1" width="5.88671875" customWidth="1"/>
    <col min="2" max="2" width="42" customWidth="1"/>
    <col min="3" max="3" width="23" customWidth="1"/>
    <col min="4" max="5" width="25.77734375" customWidth="1"/>
    <col min="6" max="6" width="16.44140625" customWidth="1"/>
    <col min="7" max="7" width="14.88671875" customWidth="1"/>
    <col min="8" max="8" width="12" customWidth="1"/>
  </cols>
  <sheetData>
    <row r="2" spans="1:8" ht="15">
      <c r="A2" s="1"/>
      <c r="B2" s="1"/>
      <c r="C2" s="1" t="s">
        <v>0</v>
      </c>
      <c r="D2" s="1"/>
      <c r="F2" s="1"/>
      <c r="G2" s="1"/>
    </row>
    <row r="3" spans="1:8" ht="15">
      <c r="A3" s="1"/>
      <c r="B3" s="1"/>
      <c r="C3" s="1" t="s">
        <v>42</v>
      </c>
      <c r="D3" s="1"/>
      <c r="F3" s="1"/>
      <c r="G3" s="1"/>
    </row>
    <row r="4" spans="1:8" ht="15">
      <c r="A4" s="1"/>
      <c r="B4" s="1"/>
      <c r="C4" s="1" t="s">
        <v>1</v>
      </c>
      <c r="D4" s="1"/>
      <c r="F4" s="1"/>
      <c r="G4" s="1"/>
    </row>
    <row r="5" spans="1:8" ht="15">
      <c r="A5" s="1"/>
      <c r="B5" s="1"/>
      <c r="C5" s="1"/>
      <c r="D5" s="1"/>
      <c r="E5" s="1"/>
      <c r="F5" s="1"/>
      <c r="G5" s="1"/>
    </row>
    <row r="6" spans="1:8" ht="15">
      <c r="A6" s="34"/>
      <c r="B6" s="34" t="s">
        <v>37</v>
      </c>
      <c r="C6" s="34"/>
      <c r="D6" s="34"/>
      <c r="E6" s="2"/>
      <c r="F6" s="2"/>
      <c r="G6" s="2"/>
      <c r="H6" s="8"/>
    </row>
    <row r="7" spans="1:8" ht="15">
      <c r="A7" s="1"/>
      <c r="B7" s="34" t="s">
        <v>43</v>
      </c>
      <c r="C7" s="34"/>
      <c r="E7" s="2"/>
      <c r="F7" s="2"/>
      <c r="G7" s="2"/>
      <c r="H7" s="8"/>
    </row>
    <row r="8" spans="1:8" ht="15.6" thickBot="1">
      <c r="A8" s="1"/>
      <c r="B8" s="1"/>
      <c r="C8" s="1"/>
      <c r="D8" s="1"/>
      <c r="E8" s="1"/>
      <c r="F8" s="1"/>
      <c r="G8" s="1"/>
    </row>
    <row r="9" spans="1:8" ht="13.8">
      <c r="A9" s="10" t="s">
        <v>2</v>
      </c>
      <c r="B9" s="3" t="s">
        <v>4</v>
      </c>
      <c r="C9" s="10" t="s">
        <v>7</v>
      </c>
      <c r="D9" s="10" t="s">
        <v>3</v>
      </c>
    </row>
    <row r="10" spans="1:8" ht="23.25" customHeight="1" thickBot="1">
      <c r="A10" s="4"/>
      <c r="B10" s="9"/>
      <c r="C10" s="11" t="s">
        <v>6</v>
      </c>
      <c r="D10" s="11" t="s">
        <v>5</v>
      </c>
    </row>
    <row r="11" spans="1:8">
      <c r="A11" s="17">
        <v>1</v>
      </c>
      <c r="B11" s="18" t="s">
        <v>38</v>
      </c>
      <c r="C11" s="27" t="s">
        <v>14</v>
      </c>
      <c r="D11" s="18">
        <v>1.1499999999999999</v>
      </c>
    </row>
    <row r="12" spans="1:8" ht="18" customHeight="1" thickBot="1">
      <c r="A12" s="19"/>
      <c r="B12" s="20"/>
      <c r="C12" s="28"/>
      <c r="D12" s="20"/>
    </row>
    <row r="13" spans="1:8" ht="18" customHeight="1">
      <c r="A13" s="14"/>
      <c r="B13" s="15" t="s">
        <v>20</v>
      </c>
      <c r="C13" s="16" t="s">
        <v>14</v>
      </c>
      <c r="D13" s="15">
        <v>0.99</v>
      </c>
    </row>
    <row r="14" spans="1:8" ht="18" customHeight="1">
      <c r="A14" s="14"/>
      <c r="B14" s="15" t="s">
        <v>21</v>
      </c>
      <c r="C14" s="16" t="s">
        <v>14</v>
      </c>
      <c r="D14" s="15">
        <v>0.15</v>
      </c>
    </row>
    <row r="15" spans="1:8" ht="18" customHeight="1" thickBot="1">
      <c r="A15" s="14"/>
      <c r="B15" s="15" t="s">
        <v>22</v>
      </c>
      <c r="C15" s="16" t="s">
        <v>14</v>
      </c>
      <c r="D15" s="15">
        <v>0.1</v>
      </c>
    </row>
    <row r="16" spans="1:8">
      <c r="A16" s="18">
        <v>2</v>
      </c>
      <c r="B16" s="18" t="s">
        <v>9</v>
      </c>
      <c r="C16" s="26" t="s">
        <v>14</v>
      </c>
      <c r="D16" s="18">
        <v>1.1599999999999999</v>
      </c>
    </row>
    <row r="17" spans="1:4" ht="20.25" customHeight="1" thickBot="1">
      <c r="A17" s="20"/>
      <c r="B17" s="20" t="s">
        <v>8</v>
      </c>
      <c r="C17" s="29"/>
      <c r="D17" s="20"/>
    </row>
    <row r="18" spans="1:4" ht="20.25" customHeight="1">
      <c r="A18" s="7"/>
      <c r="B18" s="15" t="s">
        <v>20</v>
      </c>
      <c r="C18" s="15" t="s">
        <v>17</v>
      </c>
      <c r="D18" s="15">
        <v>0.99</v>
      </c>
    </row>
    <row r="19" spans="1:4" ht="20.25" customHeight="1">
      <c r="A19" s="7"/>
      <c r="B19" s="15" t="s">
        <v>21</v>
      </c>
      <c r="C19" s="15" t="s">
        <v>17</v>
      </c>
      <c r="D19" s="15">
        <v>0.15</v>
      </c>
    </row>
    <row r="20" spans="1:4" ht="20.25" customHeight="1">
      <c r="A20" s="7"/>
      <c r="B20" s="15" t="s">
        <v>23</v>
      </c>
      <c r="C20" s="15" t="s">
        <v>17</v>
      </c>
      <c r="D20" s="15">
        <v>0.01</v>
      </c>
    </row>
    <row r="21" spans="1:4" ht="20.25" customHeight="1" thickBot="1">
      <c r="A21" s="7"/>
      <c r="B21" s="15" t="s">
        <v>24</v>
      </c>
      <c r="C21" s="15" t="s">
        <v>17</v>
      </c>
      <c r="D21" s="15">
        <v>0.3</v>
      </c>
    </row>
    <row r="22" spans="1:4" ht="25.8" customHeight="1" thickBot="1">
      <c r="A22" s="36">
        <v>3</v>
      </c>
      <c r="B22" s="13" t="s">
        <v>25</v>
      </c>
      <c r="C22" s="37" t="s">
        <v>14</v>
      </c>
      <c r="D22" s="13">
        <f>D23+D24</f>
        <v>2.41</v>
      </c>
    </row>
    <row r="23" spans="1:4" ht="25.8" customHeight="1">
      <c r="A23" s="24"/>
      <c r="B23" s="15" t="s">
        <v>27</v>
      </c>
      <c r="C23" s="16" t="s">
        <v>17</v>
      </c>
      <c r="D23" s="15">
        <v>2.29</v>
      </c>
    </row>
    <row r="24" spans="1:4" ht="19.8" customHeight="1" thickBot="1">
      <c r="A24" s="14"/>
      <c r="B24" s="15" t="s">
        <v>26</v>
      </c>
      <c r="C24" s="22" t="s">
        <v>14</v>
      </c>
      <c r="D24" s="21">
        <v>0.12</v>
      </c>
    </row>
    <row r="25" spans="1:4">
      <c r="A25" s="18">
        <v>4</v>
      </c>
      <c r="B25" s="23" t="s">
        <v>10</v>
      </c>
      <c r="C25" s="26" t="s">
        <v>14</v>
      </c>
      <c r="D25" s="18">
        <f>D28+D29+D30+D32+D31</f>
        <v>1.4700000000000004</v>
      </c>
    </row>
    <row r="26" spans="1:4">
      <c r="A26" s="23"/>
      <c r="B26" s="23" t="s">
        <v>11</v>
      </c>
      <c r="C26" s="25"/>
      <c r="D26" s="23"/>
    </row>
    <row r="27" spans="1:4" ht="13.8" thickBot="1">
      <c r="A27" s="20"/>
      <c r="B27" s="20" t="s">
        <v>12</v>
      </c>
      <c r="C27" s="25"/>
      <c r="D27" s="20"/>
    </row>
    <row r="28" spans="1:4">
      <c r="A28" s="30"/>
      <c r="B28" s="32" t="s">
        <v>28</v>
      </c>
      <c r="C28" s="31" t="s">
        <v>17</v>
      </c>
      <c r="D28" s="15">
        <v>1.1200000000000001</v>
      </c>
    </row>
    <row r="29" spans="1:4">
      <c r="A29" s="30"/>
      <c r="B29" s="30" t="s">
        <v>29</v>
      </c>
      <c r="C29" s="15" t="s">
        <v>17</v>
      </c>
      <c r="D29" s="7">
        <v>0.1</v>
      </c>
    </row>
    <row r="30" spans="1:4">
      <c r="A30" s="30"/>
      <c r="B30" s="30" t="s">
        <v>31</v>
      </c>
      <c r="C30" s="15" t="s">
        <v>17</v>
      </c>
      <c r="D30" s="7">
        <v>0.05</v>
      </c>
    </row>
    <row r="31" spans="1:4">
      <c r="A31" s="30"/>
      <c r="B31" s="30" t="s">
        <v>39</v>
      </c>
      <c r="C31" s="15" t="s">
        <v>17</v>
      </c>
      <c r="D31" s="7">
        <v>0.1</v>
      </c>
    </row>
    <row r="32" spans="1:4" ht="24" customHeight="1" thickBot="1">
      <c r="A32" s="30"/>
      <c r="B32" s="6" t="s">
        <v>32</v>
      </c>
      <c r="C32" s="21" t="s">
        <v>30</v>
      </c>
      <c r="D32" s="7">
        <v>0.1</v>
      </c>
    </row>
    <row r="33" spans="1:4" ht="13.8" thickBot="1">
      <c r="A33" s="13">
        <v>5</v>
      </c>
      <c r="B33" s="13" t="s">
        <v>18</v>
      </c>
      <c r="C33" s="33" t="s">
        <v>14</v>
      </c>
      <c r="D33" s="18">
        <f>D34+D35</f>
        <v>6.82</v>
      </c>
    </row>
    <row r="34" spans="1:4" ht="25.5" customHeight="1">
      <c r="A34" s="5"/>
      <c r="B34" s="32" t="s">
        <v>28</v>
      </c>
      <c r="C34" s="31" t="s">
        <v>17</v>
      </c>
      <c r="D34" s="10">
        <v>4.62</v>
      </c>
    </row>
    <row r="35" spans="1:4" ht="38.4" customHeight="1" thickBot="1">
      <c r="A35" s="5"/>
      <c r="B35" s="15" t="s">
        <v>33</v>
      </c>
      <c r="C35" s="15" t="s">
        <v>17</v>
      </c>
      <c r="D35" s="7">
        <v>2.2000000000000002</v>
      </c>
    </row>
    <row r="36" spans="1:4" ht="18.600000000000001" customHeight="1" thickBot="1">
      <c r="A36" s="13">
        <v>6</v>
      </c>
      <c r="B36" s="13" t="s">
        <v>19</v>
      </c>
      <c r="C36" s="35" t="s">
        <v>14</v>
      </c>
      <c r="D36" s="13"/>
    </row>
    <row r="37" spans="1:4">
      <c r="A37" s="23">
        <v>7</v>
      </c>
      <c r="B37" s="23" t="s">
        <v>13</v>
      </c>
      <c r="C37" s="25" t="s">
        <v>14</v>
      </c>
      <c r="D37" s="23">
        <v>0.4</v>
      </c>
    </row>
    <row r="38" spans="1:4" ht="13.8" thickBot="1">
      <c r="A38" s="23"/>
      <c r="B38" s="23" t="s">
        <v>34</v>
      </c>
      <c r="C38" s="25"/>
      <c r="D38" s="23"/>
    </row>
    <row r="39" spans="1:4" ht="13.8" thickBot="1">
      <c r="A39" s="13">
        <v>8</v>
      </c>
      <c r="B39" s="13" t="s">
        <v>40</v>
      </c>
      <c r="C39" s="35" t="s">
        <v>14</v>
      </c>
      <c r="D39" s="13">
        <v>3.63</v>
      </c>
    </row>
    <row r="40" spans="1:4" ht="13.8" thickBot="1">
      <c r="A40" s="23">
        <v>9</v>
      </c>
      <c r="B40" s="23" t="s">
        <v>41</v>
      </c>
      <c r="C40" s="25" t="s">
        <v>17</v>
      </c>
      <c r="D40" s="23">
        <v>0</v>
      </c>
    </row>
    <row r="41" spans="1:4" ht="22.5" customHeight="1" thickBot="1">
      <c r="A41" s="13">
        <v>10</v>
      </c>
      <c r="B41" s="13" t="s">
        <v>15</v>
      </c>
      <c r="C41" s="35" t="s">
        <v>17</v>
      </c>
      <c r="D41" s="13">
        <f>D11+D16+D22+D25+D33+D36+D37+D40+D39</f>
        <v>17.040000000000003</v>
      </c>
    </row>
    <row r="42" spans="1:4" ht="21" customHeight="1" thickBot="1">
      <c r="A42" s="20">
        <v>11</v>
      </c>
      <c r="B42" s="20" t="s">
        <v>35</v>
      </c>
      <c r="C42" s="29"/>
      <c r="D42" s="20">
        <v>0</v>
      </c>
    </row>
    <row r="43" spans="1:4" ht="21" customHeight="1" thickBot="1">
      <c r="A43" s="13">
        <v>12</v>
      </c>
      <c r="B43" s="12" t="s">
        <v>36</v>
      </c>
      <c r="C43" s="35" t="s">
        <v>17</v>
      </c>
      <c r="D43" s="13">
        <v>0</v>
      </c>
    </row>
    <row r="44" spans="1:4" ht="30" customHeight="1" thickBot="1">
      <c r="A44" s="13">
        <v>13</v>
      </c>
      <c r="B44" s="12" t="s">
        <v>16</v>
      </c>
      <c r="C44" s="35" t="s">
        <v>17</v>
      </c>
      <c r="D44" s="13">
        <f>D11+D16+D22+D25+D33+D36+D37+D42+D43+D39+D40</f>
        <v>17.040000000000003</v>
      </c>
    </row>
  </sheetData>
  <phoneticPr fontId="0" type="noConversion"/>
  <pageMargins left="0.75" right="0.75" top="1" bottom="1" header="0.5" footer="0.5"/>
  <pageSetup paperSize="9" scale="9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2013-08-22T10:52:03Z</cp:lastPrinted>
  <dcterms:created xsi:type="dcterms:W3CDTF">2011-07-12T11:42:04Z</dcterms:created>
  <dcterms:modified xsi:type="dcterms:W3CDTF">2013-08-22T10:58:28Z</dcterms:modified>
</cp:coreProperties>
</file>